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<sst xmlns="http://schemas.openxmlformats.org/spreadsheetml/2006/main" count="15" uniqueCount="15">
  <si>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江山市南方项目皮带廊隧道施工宕渣处置
交易中标一览表</t>
  </si>
  <si>
    <t>标的号</t>
  </si>
  <si>
    <t>标的名称</t>
  </si>
  <si>
    <t>出租（让）方</t>
  </si>
  <si>
    <t>中标人</t>
  </si>
  <si>
    <t>起始价（万元）</t>
  </si>
  <si>
    <t>中标价（万元）</t>
  </si>
  <si>
    <t>佣金  （万元）</t>
  </si>
  <si>
    <t>总缴纳款（万元）</t>
  </si>
  <si>
    <t>年限</t>
  </si>
  <si>
    <t>备注</t>
  </si>
  <si>
    <t>江山市南方项目皮带廊隧道施工宕渣处置</t>
  </si>
  <si>
    <r>
      <rPr>
        <b/>
        <sz val="16"/>
        <color rgb="FF000000"/>
        <rFont val="仿宋"/>
        <charset val="134"/>
      </rPr>
      <t>江山市虎山街道办事处</t>
    </r>
  </si>
  <si>
    <t>衢州市镭锋建筑工程有限公司</t>
  </si>
  <si>
    <t>所有权转让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</si>
</sst>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name val="方正小标宋简体"/>
      <charset val="134"/>
    </font>
    <font>
      <b/>
      <sz val="16"/>
      <color rgb="FF000000"/>
      <name val="仿宋"/>
      <charset val="134"/>
    </font>
    <font>
      <sz val="16"/>
      <color theme="1"/>
      <name val="仿宋"/>
      <charset val="134"/>
    </font>
    <font>
      <sz val="14"/>
      <color theme="1"/>
      <name val="仿宋"/>
      <charset val="134"/>
    </font>
    <font>
      <b/>
      <sz val="14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C8" sqref="C8"/>
    </sheetView>
  </sheetViews>
  <sheetFormatPr defaultColWidth="9" defaultRowHeight="14.4" outlineLevelRow="2"/>
  <cols>
    <col min="1" max="1" width="11.4444444444444"/>
    <col min="2" max="2" width="36.1296296296296" customWidth="1"/>
    <col min="3" max="3" width="36.75" style="2" customWidth="1"/>
    <col min="4" max="4" width="25.5555555555556" style="3" customWidth="1"/>
    <col min="5" max="5" width="16.6666666666667" style="3" customWidth="1"/>
    <col min="6" max="6" width="14.5" style="3" customWidth="1"/>
    <col min="7" max="7" width="15" style="3" customWidth="1"/>
    <col min="8" max="8" width="13.8888888888889" style="3" customWidth="1"/>
    <col min="9" max="9" width="11.4444444444444" style="3" customWidth="1"/>
    <col min="10" max="10" width="12.6296296296296"/>
  </cols>
  <sheetData>
    <row r="1" ht="6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4" customHeight="1" spans="1:10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5" t="s">
        <v>10</v>
      </c>
    </row>
    <row r="3" s="1" customFormat="1" ht="79" customHeight="1" spans="1:11">
      <c r="A3" s="7">
        <v>1</v>
      </c>
      <c r="B3" s="8" t="s">
        <v>11</v>
      </c>
      <c r="C3" s="9" t="s">
        <v>12</v>
      </c>
      <c r="D3" s="7" t="s">
        <v>13</v>
      </c>
      <c r="E3" s="7">
        <v>376.1403</v>
      </c>
      <c r="F3" s="7">
        <v>750</v>
      </c>
      <c r="G3" s="7">
        <f>100*0.05+400*0.03+250*0.02</f>
        <v>22</v>
      </c>
      <c r="H3" s="7">
        <f>F3+G3</f>
        <v>772</v>
      </c>
      <c r="I3" s="7" t="s">
        <v>14</v>
      </c>
      <c r="J3" s="11"/>
      <c r="K3" s="12"/>
    </row>
  </sheetData>
  <sheetProtection formatCells="0" insertHyperlinks="0" autoFilter="0"/>
  <mergeCells count="1">
    <mergeCell ref="A1:J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晖</cp:lastModifiedBy>
  <dcterms:created xsi:type="dcterms:W3CDTF">2020-12-31T14:26:00Z</dcterms:created>
  <dcterms:modified xsi:type="dcterms:W3CDTF">2023-06-02T06:17:35Z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6B3E08C9DF744214B246D6B35FF1DECC</vt:lpwstr>
  </property>
</Properties>
</file>